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21FEB1D-21B5-4D33-A702-7BE1F2E2E2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C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4" i="4" l="1"/>
  <c r="Y15" i="4"/>
  <c r="Y16" i="4"/>
  <c r="Y17" i="4"/>
  <c r="Y18" i="4"/>
  <c r="Y19" i="4"/>
  <c r="Y20" i="4"/>
  <c r="Y21" i="4"/>
  <c r="Y22" i="4"/>
  <c r="Y23" i="4"/>
  <c r="Y24" i="4"/>
  <c r="Y13" i="4"/>
  <c r="AA14" i="4"/>
  <c r="AA15" i="4"/>
  <c r="AA16" i="4"/>
  <c r="AA17" i="4"/>
  <c r="AA18" i="4"/>
  <c r="AA19" i="4"/>
  <c r="AA20" i="4"/>
  <c r="AA21" i="4"/>
  <c r="AA22" i="4"/>
  <c r="AA23" i="4"/>
  <c r="AA24" i="4"/>
  <c r="X14" i="4"/>
  <c r="X15" i="4"/>
  <c r="AB15" i="4" s="1"/>
  <c r="X16" i="4"/>
  <c r="AB16" i="4" s="1"/>
  <c r="X17" i="4"/>
  <c r="X18" i="4"/>
  <c r="X19" i="4"/>
  <c r="X20" i="4"/>
  <c r="X21" i="4"/>
  <c r="X22" i="4"/>
  <c r="AB22" i="4" s="1"/>
  <c r="X23" i="4"/>
  <c r="AB23" i="4" s="1"/>
  <c r="X24" i="4"/>
  <c r="AB24" i="4" s="1"/>
  <c r="X13" i="4"/>
  <c r="AA13" i="4"/>
  <c r="AB17" i="4" l="1"/>
  <c r="AB14" i="4"/>
  <c r="AB21" i="4"/>
  <c r="AB20" i="4"/>
  <c r="AB19" i="4"/>
  <c r="AB18" i="4"/>
  <c r="AB13" i="4"/>
</calcChain>
</file>

<file path=xl/sharedStrings.xml><?xml version="1.0" encoding="utf-8"?>
<sst xmlns="http://schemas.openxmlformats.org/spreadsheetml/2006/main" count="52" uniqueCount="32">
  <si>
    <t>NOMBRE Y 2 APELLIDOS</t>
  </si>
  <si>
    <t>A</t>
  </si>
  <si>
    <t>T</t>
  </si>
  <si>
    <t>Seminario por Extensión a las Naciones</t>
  </si>
  <si>
    <t>Registro - Unión con Cristo</t>
  </si>
  <si>
    <r>
      <t xml:space="preserve">Nota mínima para aprobar el examen = </t>
    </r>
    <r>
      <rPr>
        <b/>
        <sz val="11"/>
        <color theme="3" tint="0.39997558519241921"/>
        <rFont val="Times New Roman"/>
        <family val="1"/>
      </rPr>
      <t>75</t>
    </r>
    <r>
      <rPr>
        <sz val="11"/>
        <rFont val="Times New Roman"/>
        <family val="1"/>
      </rPr>
      <t xml:space="preserve">                                Nota mínima para aprobar el curso = </t>
    </r>
    <r>
      <rPr>
        <b/>
        <sz val="11"/>
        <color theme="3" tint="0.39997558519241921"/>
        <rFont val="Times New Roman"/>
        <family val="1"/>
      </rPr>
      <t>75</t>
    </r>
  </si>
  <si>
    <t>Peña 1</t>
  </si>
  <si>
    <t>Peña 2</t>
  </si>
  <si>
    <t>Peña 3</t>
  </si>
  <si>
    <t>Peña 4</t>
  </si>
  <si>
    <t>Peña 5</t>
  </si>
  <si>
    <t>Peña 6</t>
  </si>
  <si>
    <t>Peña 7</t>
  </si>
  <si>
    <t>Peña 8</t>
  </si>
  <si>
    <t>Peña 9</t>
  </si>
  <si>
    <t>Peña 10</t>
  </si>
  <si>
    <t>Iglesia o instituto:</t>
  </si>
  <si>
    <t>Código:</t>
  </si>
  <si>
    <t>Tutor:</t>
  </si>
  <si>
    <t>Fecha de inicio:</t>
  </si>
  <si>
    <t>Nombre del curso:</t>
  </si>
  <si>
    <t>Fecha de cierre:</t>
  </si>
  <si>
    <t>Nivel:</t>
  </si>
  <si>
    <t>Teléfono:</t>
  </si>
  <si>
    <t>Intro</t>
  </si>
  <si>
    <t>UNIÓN CON CRISTO</t>
  </si>
  <si>
    <t>I NIVEL</t>
  </si>
  <si>
    <t>Asistencia total</t>
  </si>
  <si>
    <t>Total de pruebas</t>
  </si>
  <si>
    <t>Porcentaje de examen</t>
  </si>
  <si>
    <t>Promedio del curso</t>
  </si>
  <si>
    <t>Examen (45 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</si>
</sst>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theme="3" tint="0.3999755851924192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color theme="3" tint="0.3999755851924192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26"/>
  <sheetViews>
    <sheetView tabSelected="1" zoomScaleNormal="100" workbookViewId="0">
      <selection activeCell="H16" sqref="H16"/>
    </sheetView>
  </sheetViews>
  <sheetFormatPr baseColWidth="10" defaultRowHeight="13" x14ac:dyDescent="0.3"/>
  <cols>
    <col min="1" max="1" width="24.7265625" style="1" customWidth="1"/>
    <col min="2" max="23" width="3.08984375" style="1" customWidth="1"/>
    <col min="24" max="27" width="5.26953125" style="1" customWidth="1"/>
    <col min="28" max="28" width="6.1796875" style="1" customWidth="1"/>
    <col min="29" max="16384" width="10.90625" style="1"/>
  </cols>
  <sheetData>
    <row r="1" spans="1:28" ht="15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x14ac:dyDescent="0.3">
      <c r="A2" s="16" t="s">
        <v>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3">
      <c r="A4" s="12" t="s">
        <v>16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2"/>
      <c r="R4" s="23" t="s">
        <v>23</v>
      </c>
      <c r="S4" s="24"/>
      <c r="T4" s="25"/>
      <c r="U4" s="15"/>
      <c r="V4" s="15"/>
      <c r="W4" s="15"/>
      <c r="X4" s="15"/>
      <c r="Y4" s="15"/>
      <c r="Z4" s="15"/>
      <c r="AA4" s="15"/>
      <c r="AB4" s="2"/>
    </row>
    <row r="5" spans="1:28" x14ac:dyDescent="0.3">
      <c r="A5" s="12" t="s">
        <v>17</v>
      </c>
      <c r="B5" s="28"/>
      <c r="C5" s="28"/>
      <c r="D5" s="2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x14ac:dyDescent="0.3">
      <c r="A6" s="12" t="s">
        <v>18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17" t="s">
        <v>27</v>
      </c>
      <c r="Y6" s="17" t="s">
        <v>28</v>
      </c>
      <c r="Z6" s="18" t="s">
        <v>31</v>
      </c>
      <c r="AA6" s="17" t="s">
        <v>29</v>
      </c>
      <c r="AB6" s="17" t="s">
        <v>30</v>
      </c>
    </row>
    <row r="7" spans="1:28" x14ac:dyDescent="0.3">
      <c r="A7" s="12" t="s">
        <v>19</v>
      </c>
      <c r="B7" s="15"/>
      <c r="C7" s="15"/>
      <c r="D7" s="15"/>
      <c r="E7" s="15"/>
      <c r="F7" s="15"/>
      <c r="G7" s="15"/>
      <c r="H7" s="15"/>
      <c r="I7" s="15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17"/>
      <c r="Y7" s="17"/>
      <c r="Z7" s="19"/>
      <c r="AA7" s="17"/>
      <c r="AB7" s="17"/>
    </row>
    <row r="8" spans="1:28" x14ac:dyDescent="0.3">
      <c r="A8" s="12" t="s">
        <v>21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17"/>
      <c r="Y8" s="17"/>
      <c r="Z8" s="19"/>
      <c r="AA8" s="17"/>
      <c r="AB8" s="17"/>
    </row>
    <row r="9" spans="1:28" x14ac:dyDescent="0.3">
      <c r="A9" s="12" t="s">
        <v>20</v>
      </c>
      <c r="B9" s="27" t="s">
        <v>25</v>
      </c>
      <c r="C9" s="27"/>
      <c r="D9" s="27"/>
      <c r="E9" s="27"/>
      <c r="F9" s="27"/>
      <c r="G9" s="27"/>
      <c r="H9" s="27"/>
      <c r="I9" s="27"/>
      <c r="J9" s="26" t="s">
        <v>22</v>
      </c>
      <c r="K9" s="26"/>
      <c r="L9" s="26"/>
      <c r="M9" s="27" t="s">
        <v>26</v>
      </c>
      <c r="N9" s="27"/>
      <c r="O9" s="27"/>
      <c r="P9" s="2"/>
      <c r="Q9" s="2"/>
      <c r="R9" s="2"/>
      <c r="S9" s="2"/>
      <c r="T9" s="2"/>
      <c r="U9" s="2"/>
      <c r="V9" s="2"/>
      <c r="W9" s="2"/>
      <c r="X9" s="17"/>
      <c r="Y9" s="17"/>
      <c r="Z9" s="19"/>
      <c r="AA9" s="17"/>
      <c r="AB9" s="17"/>
    </row>
    <row r="10" spans="1:28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7"/>
      <c r="Y10" s="17"/>
      <c r="Z10" s="19"/>
      <c r="AA10" s="17"/>
      <c r="AB10" s="17"/>
    </row>
    <row r="11" spans="1:28" x14ac:dyDescent="0.3">
      <c r="A11" s="21" t="s">
        <v>0</v>
      </c>
      <c r="B11" s="14" t="s">
        <v>24</v>
      </c>
      <c r="C11" s="13"/>
      <c r="D11" s="13" t="s">
        <v>6</v>
      </c>
      <c r="E11" s="13"/>
      <c r="F11" s="13" t="s">
        <v>7</v>
      </c>
      <c r="G11" s="13"/>
      <c r="H11" s="13" t="s">
        <v>8</v>
      </c>
      <c r="I11" s="13"/>
      <c r="J11" s="13" t="s">
        <v>9</v>
      </c>
      <c r="K11" s="13"/>
      <c r="L11" s="13" t="s">
        <v>10</v>
      </c>
      <c r="M11" s="13"/>
      <c r="N11" s="13" t="s">
        <v>11</v>
      </c>
      <c r="O11" s="13"/>
      <c r="P11" s="13" t="s">
        <v>12</v>
      </c>
      <c r="Q11" s="13"/>
      <c r="R11" s="13" t="s">
        <v>13</v>
      </c>
      <c r="S11" s="13"/>
      <c r="T11" s="13" t="s">
        <v>14</v>
      </c>
      <c r="U11" s="13"/>
      <c r="V11" s="13" t="s">
        <v>15</v>
      </c>
      <c r="W11" s="13"/>
      <c r="X11" s="17"/>
      <c r="Y11" s="17"/>
      <c r="Z11" s="19"/>
      <c r="AA11" s="17"/>
      <c r="AB11" s="17"/>
    </row>
    <row r="12" spans="1:28" x14ac:dyDescent="0.3">
      <c r="A12" s="22"/>
      <c r="B12" s="3" t="s">
        <v>1</v>
      </c>
      <c r="C12" s="4" t="s">
        <v>2</v>
      </c>
      <c r="D12" s="5" t="s">
        <v>1</v>
      </c>
      <c r="E12" s="4" t="s">
        <v>2</v>
      </c>
      <c r="F12" s="5" t="s">
        <v>1</v>
      </c>
      <c r="G12" s="4" t="s">
        <v>2</v>
      </c>
      <c r="H12" s="5" t="s">
        <v>1</v>
      </c>
      <c r="I12" s="4" t="s">
        <v>2</v>
      </c>
      <c r="J12" s="5" t="s">
        <v>1</v>
      </c>
      <c r="K12" s="4" t="s">
        <v>2</v>
      </c>
      <c r="L12" s="5" t="s">
        <v>1</v>
      </c>
      <c r="M12" s="4" t="s">
        <v>2</v>
      </c>
      <c r="N12" s="5" t="s">
        <v>1</v>
      </c>
      <c r="O12" s="4" t="s">
        <v>2</v>
      </c>
      <c r="P12" s="5" t="s">
        <v>1</v>
      </c>
      <c r="Q12" s="4" t="s">
        <v>2</v>
      </c>
      <c r="R12" s="5" t="s">
        <v>1</v>
      </c>
      <c r="S12" s="4" t="s">
        <v>2</v>
      </c>
      <c r="T12" s="5" t="s">
        <v>1</v>
      </c>
      <c r="U12" s="4" t="s">
        <v>2</v>
      </c>
      <c r="V12" s="5" t="s">
        <v>1</v>
      </c>
      <c r="W12" s="4" t="s">
        <v>2</v>
      </c>
      <c r="X12" s="17"/>
      <c r="Y12" s="17"/>
      <c r="Z12" s="20"/>
      <c r="AA12" s="17"/>
      <c r="AB12" s="17"/>
    </row>
    <row r="13" spans="1:28" x14ac:dyDescent="0.3">
      <c r="A13" s="9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8">
        <f t="shared" ref="X13:X24" si="0">(B13+D13+F13+H13+J13+L13+N13+P13+R13+T13+V13)/10*0.4*100</f>
        <v>0</v>
      </c>
      <c r="Y13" s="8">
        <f>(C13+E13+G13+I13+K13+M13+O13+Q13+S13+U13+W13)/30*0.25*100</f>
        <v>0</v>
      </c>
      <c r="Z13" s="7"/>
      <c r="AA13" s="7">
        <f>Z13/45*0.35*100</f>
        <v>0</v>
      </c>
      <c r="AB13" s="10">
        <f>X13+Y13+AA13</f>
        <v>0</v>
      </c>
    </row>
    <row r="14" spans="1:28" x14ac:dyDescent="0.3">
      <c r="A14" s="9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8">
        <f t="shared" si="0"/>
        <v>0</v>
      </c>
      <c r="Y14" s="8">
        <f t="shared" ref="Y14:Y24" si="1">(C14+E14+G14+I14+K14+M14+O14+Q14+S14+U14+W14)/30*0.25*100</f>
        <v>0</v>
      </c>
      <c r="Z14" s="7"/>
      <c r="AA14" s="7">
        <f t="shared" ref="AA14:AA24" si="2">Z14/45*0.35*100</f>
        <v>0</v>
      </c>
      <c r="AB14" s="10">
        <f t="shared" ref="AB14:AB24" si="3">X14+Y14+AA14</f>
        <v>0</v>
      </c>
    </row>
    <row r="15" spans="1:28" x14ac:dyDescent="0.3">
      <c r="A15" s="9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8">
        <f t="shared" si="0"/>
        <v>0</v>
      </c>
      <c r="Y15" s="8">
        <f t="shared" si="1"/>
        <v>0</v>
      </c>
      <c r="Z15" s="7"/>
      <c r="AA15" s="7">
        <f t="shared" si="2"/>
        <v>0</v>
      </c>
      <c r="AB15" s="10">
        <f t="shared" si="3"/>
        <v>0</v>
      </c>
    </row>
    <row r="16" spans="1:28" x14ac:dyDescent="0.3">
      <c r="A16" s="9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8">
        <f t="shared" si="0"/>
        <v>0</v>
      </c>
      <c r="Y16" s="8">
        <f t="shared" si="1"/>
        <v>0</v>
      </c>
      <c r="Z16" s="7"/>
      <c r="AA16" s="7">
        <f t="shared" si="2"/>
        <v>0</v>
      </c>
      <c r="AB16" s="10">
        <f t="shared" si="3"/>
        <v>0</v>
      </c>
    </row>
    <row r="17" spans="1:28" x14ac:dyDescent="0.3">
      <c r="A17" s="9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8">
        <f t="shared" si="0"/>
        <v>0</v>
      </c>
      <c r="Y17" s="8">
        <f t="shared" si="1"/>
        <v>0</v>
      </c>
      <c r="Z17" s="7"/>
      <c r="AA17" s="7">
        <f t="shared" si="2"/>
        <v>0</v>
      </c>
      <c r="AB17" s="10">
        <f t="shared" si="3"/>
        <v>0</v>
      </c>
    </row>
    <row r="18" spans="1:28" x14ac:dyDescent="0.3">
      <c r="A18" s="9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8">
        <f t="shared" si="0"/>
        <v>0</v>
      </c>
      <c r="Y18" s="8">
        <f t="shared" si="1"/>
        <v>0</v>
      </c>
      <c r="Z18" s="7"/>
      <c r="AA18" s="7">
        <f t="shared" si="2"/>
        <v>0</v>
      </c>
      <c r="AB18" s="10">
        <f t="shared" si="3"/>
        <v>0</v>
      </c>
    </row>
    <row r="19" spans="1:28" x14ac:dyDescent="0.3">
      <c r="A19" s="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8">
        <f t="shared" si="0"/>
        <v>0</v>
      </c>
      <c r="Y19" s="8">
        <f t="shared" si="1"/>
        <v>0</v>
      </c>
      <c r="Z19" s="7"/>
      <c r="AA19" s="7">
        <f t="shared" si="2"/>
        <v>0</v>
      </c>
      <c r="AB19" s="10">
        <f t="shared" si="3"/>
        <v>0</v>
      </c>
    </row>
    <row r="20" spans="1:28" x14ac:dyDescent="0.3">
      <c r="A20" s="9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8">
        <f t="shared" si="0"/>
        <v>0</v>
      </c>
      <c r="Y20" s="8">
        <f t="shared" si="1"/>
        <v>0</v>
      </c>
      <c r="Z20" s="7"/>
      <c r="AA20" s="7">
        <f t="shared" si="2"/>
        <v>0</v>
      </c>
      <c r="AB20" s="10">
        <f t="shared" si="3"/>
        <v>0</v>
      </c>
    </row>
    <row r="21" spans="1:28" x14ac:dyDescent="0.3">
      <c r="A21" s="9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8">
        <f t="shared" si="0"/>
        <v>0</v>
      </c>
      <c r="Y21" s="8">
        <f t="shared" si="1"/>
        <v>0</v>
      </c>
      <c r="Z21" s="7"/>
      <c r="AA21" s="7">
        <f t="shared" si="2"/>
        <v>0</v>
      </c>
      <c r="AB21" s="10">
        <f t="shared" si="3"/>
        <v>0</v>
      </c>
    </row>
    <row r="22" spans="1:28" x14ac:dyDescent="0.3">
      <c r="A22" s="9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8">
        <f t="shared" si="0"/>
        <v>0</v>
      </c>
      <c r="Y22" s="8">
        <f t="shared" si="1"/>
        <v>0</v>
      </c>
      <c r="Z22" s="7"/>
      <c r="AA22" s="7">
        <f t="shared" si="2"/>
        <v>0</v>
      </c>
      <c r="AB22" s="10">
        <f t="shared" si="3"/>
        <v>0</v>
      </c>
    </row>
    <row r="23" spans="1:28" x14ac:dyDescent="0.3">
      <c r="A23" s="9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8">
        <f t="shared" si="0"/>
        <v>0</v>
      </c>
      <c r="Y23" s="8">
        <f t="shared" si="1"/>
        <v>0</v>
      </c>
      <c r="Z23" s="7"/>
      <c r="AA23" s="7">
        <f t="shared" si="2"/>
        <v>0</v>
      </c>
      <c r="AB23" s="10">
        <f t="shared" si="3"/>
        <v>0</v>
      </c>
    </row>
    <row r="24" spans="1:28" x14ac:dyDescent="0.3">
      <c r="A24" s="9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8">
        <f t="shared" si="0"/>
        <v>0</v>
      </c>
      <c r="Y24" s="8">
        <f t="shared" si="1"/>
        <v>0</v>
      </c>
      <c r="Z24" s="7"/>
      <c r="AA24" s="7">
        <f t="shared" si="2"/>
        <v>0</v>
      </c>
      <c r="AB24" s="10">
        <f t="shared" si="3"/>
        <v>0</v>
      </c>
    </row>
    <row r="26" spans="1:28" s="6" customFormat="1" ht="14" x14ac:dyDescent="0.3">
      <c r="A26" s="6" t="s">
        <v>5</v>
      </c>
    </row>
  </sheetData>
  <mergeCells count="27">
    <mergeCell ref="A11:A12"/>
    <mergeCell ref="P11:Q11"/>
    <mergeCell ref="R11:S11"/>
    <mergeCell ref="T11:U11"/>
    <mergeCell ref="V11:W11"/>
    <mergeCell ref="AB6:AB12"/>
    <mergeCell ref="B7:I7"/>
    <mergeCell ref="B9:I9"/>
    <mergeCell ref="B11:C11"/>
    <mergeCell ref="N11:O11"/>
    <mergeCell ref="X6:X12"/>
    <mergeCell ref="Y6:Y12"/>
    <mergeCell ref="Z6:Z12"/>
    <mergeCell ref="AA6:AA12"/>
    <mergeCell ref="D11:E11"/>
    <mergeCell ref="F11:G11"/>
    <mergeCell ref="H11:I11"/>
    <mergeCell ref="J11:K11"/>
    <mergeCell ref="L11:M11"/>
    <mergeCell ref="M9:O9"/>
    <mergeCell ref="J9:L9"/>
    <mergeCell ref="B5:D5"/>
    <mergeCell ref="A1:AB1"/>
    <mergeCell ref="A2:AB2"/>
    <mergeCell ref="B4:P4"/>
    <mergeCell ref="U4:AA4"/>
    <mergeCell ref="R4:T4"/>
  </mergeCells>
  <phoneticPr fontId="1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Company>ENI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VILLEGAS</dc:creator>
  <cp:lastModifiedBy>Anthony Sibaja</cp:lastModifiedBy>
  <cp:lastPrinted>2015-06-09T21:29:41Z</cp:lastPrinted>
  <dcterms:created xsi:type="dcterms:W3CDTF">2008-02-25T23:16:52Z</dcterms:created>
  <dcterms:modified xsi:type="dcterms:W3CDTF">2025-12-16T20:54:48Z</dcterms:modified>
</cp:coreProperties>
</file>